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mpaer\Documents\Custos de Produção\2025\"/>
    </mc:Choice>
  </mc:AlternateContent>
  <bookViews>
    <workbookView xWindow="0" yWindow="0" windowWidth="23040" windowHeight="9072"/>
  </bookViews>
  <sheets>
    <sheet name="Banana Comprida Irriga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37" i="1" l="1"/>
  <c r="E38" i="1" s="1"/>
</calcChain>
</file>

<file path=xl/sharedStrings.xml><?xml version="1.0" encoding="utf-8"?>
<sst xmlns="http://schemas.openxmlformats.org/spreadsheetml/2006/main" count="71" uniqueCount="51">
  <si>
    <t>UNIDADE</t>
  </si>
  <si>
    <t>QUANTIDADE</t>
  </si>
  <si>
    <t>h/t</t>
  </si>
  <si>
    <t>1. Serviços</t>
  </si>
  <si>
    <t>2. Aquisição de Insumos</t>
  </si>
  <si>
    <t>Kg</t>
  </si>
  <si>
    <t>CUSTO DE IMPLANTAÇÃO</t>
  </si>
  <si>
    <t>Plantio e replantio</t>
  </si>
  <si>
    <t xml:space="preserve">Observação: </t>
  </si>
  <si>
    <t>Colheita e transporte interno</t>
  </si>
  <si>
    <t>L</t>
  </si>
  <si>
    <t>Cloreto de potássio</t>
  </si>
  <si>
    <t>Superfosfato simples</t>
  </si>
  <si>
    <t>Ureia</t>
  </si>
  <si>
    <t>Manejo de irrigação</t>
  </si>
  <si>
    <t>Energia elétrica</t>
  </si>
  <si>
    <r>
      <rPr>
        <b/>
        <sz val="12"/>
        <color theme="1"/>
        <rFont val="Arial"/>
        <family val="2"/>
      </rPr>
      <t>Área</t>
    </r>
    <r>
      <rPr>
        <sz val="12"/>
        <color theme="1"/>
        <rFont val="Arial"/>
        <family val="2"/>
      </rPr>
      <t>: 1,0 ha</t>
    </r>
  </si>
  <si>
    <t>VALOR UNITÁRIO (R$)</t>
  </si>
  <si>
    <t>VALOR TOTAL (R$)</t>
  </si>
  <si>
    <t>SUBTOTAL (R$)</t>
  </si>
  <si>
    <t>TOTAL (R$)</t>
  </si>
  <si>
    <t>ESPECIFICAÇÃO</t>
  </si>
  <si>
    <t>h/d</t>
  </si>
  <si>
    <t>Aplicação de corretivo</t>
  </si>
  <si>
    <t>Arar e gradear</t>
  </si>
  <si>
    <t>Marcação e coveamento</t>
  </si>
  <si>
    <t>Adubação de fundação</t>
  </si>
  <si>
    <t>Seleção, preparo e transporte das mudas</t>
  </si>
  <si>
    <t>Limpas manuais (2)</t>
  </si>
  <si>
    <t>Aplicação de defensivos</t>
  </si>
  <si>
    <t>Roçar e enleirar restantes vegetais</t>
  </si>
  <si>
    <t>Coroamento, desbaste e desfolha</t>
  </si>
  <si>
    <t>Mudas + 5%</t>
  </si>
  <si>
    <t>Unid.</t>
  </si>
  <si>
    <t>Calcário dolomítico</t>
  </si>
  <si>
    <t>t</t>
  </si>
  <si>
    <t>Cama aviária</t>
  </si>
  <si>
    <t>Fungicida</t>
  </si>
  <si>
    <t>Espalhante adesivo</t>
  </si>
  <si>
    <t>Kwh</t>
  </si>
  <si>
    <r>
      <rPr>
        <b/>
        <sz val="12"/>
        <color theme="1"/>
        <rFont val="Arial"/>
        <family val="2"/>
      </rPr>
      <t>Cultura</t>
    </r>
    <r>
      <rPr>
        <sz val="12"/>
        <color theme="1"/>
        <rFont val="Arial"/>
        <family val="2"/>
      </rPr>
      <t>: Banana Comprida Irrigada</t>
    </r>
  </si>
  <si>
    <r>
      <rPr>
        <b/>
        <sz val="12"/>
        <color theme="1"/>
        <rFont val="Arial"/>
        <family val="2"/>
      </rPr>
      <t>Espaçamento</t>
    </r>
    <r>
      <rPr>
        <sz val="12"/>
        <color theme="1"/>
        <rFont val="Arial"/>
        <family val="2"/>
      </rPr>
      <t>: 3,0m X 2,0m</t>
    </r>
  </si>
  <si>
    <r>
      <rPr>
        <b/>
        <sz val="12"/>
        <color theme="1"/>
        <rFont val="Arial"/>
        <family val="2"/>
      </rPr>
      <t>Produção esperada</t>
    </r>
    <r>
      <rPr>
        <sz val="12"/>
        <color theme="1"/>
        <rFont val="Arial"/>
        <family val="2"/>
      </rPr>
      <t>: 36,4 t/ha</t>
    </r>
  </si>
  <si>
    <t>1. É muito importante fazer a análise do solo para que sejam feitas as recomendações devidas.</t>
  </si>
  <si>
    <t>2. O custo elevado de implantação se refere ao primeiro ano de implantação, enquanto que, a partir dos anos subsequentes,</t>
  </si>
  <si>
    <t>tende a reduzir-se devido à utilização de mudas oriundas do próprio plantio (chifrinhos, entre outros).</t>
  </si>
  <si>
    <t>3. O preço elevado deve-se a aquisição de mudas obtidas em biofábrica (cultura in vitro).</t>
  </si>
  <si>
    <t>Data base: Agosto/2025</t>
  </si>
  <si>
    <t>INFORMAÇÕES:</t>
  </si>
  <si>
    <t>Henrique Paz de Oliveira</t>
  </si>
  <si>
    <t xml:space="preserve">gopas@empaer.pb.gov.br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</si>
</sst>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164" formatCode="&quot;R$&quot;\ #,##0.00"/>
  </numFmts>
  <fonts count="6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/>
    </xf>
    <xf numFmtId="8" fontId="1" fillId="0" borderId="2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1" xfId="1" applyBorder="1" applyAlignment="1">
      <alignment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83821</xdr:rowOff>
    </xdr:from>
    <xdr:to>
      <xdr:col>4</xdr:col>
      <xdr:colOff>1798320</xdr:colOff>
      <xdr:row>3</xdr:row>
      <xdr:rowOff>152401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26C5B8D-EF00-94D6-10D1-2BFABFF8F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83821"/>
          <a:ext cx="8275320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opas@empaer.pb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sqref="A1:E1"/>
    </sheetView>
  </sheetViews>
  <sheetFormatPr defaultColWidth="8.8984375" defaultRowHeight="19.8" customHeight="1"/>
  <cols>
    <col min="1" max="1" width="42.69921875" style="1" bestFit="1" customWidth="1"/>
    <col min="2" max="2" width="10.69921875" style="1" bestFit="1" customWidth="1"/>
    <col min="3" max="3" width="15.3984375" style="1" bestFit="1" customWidth="1"/>
    <col min="4" max="5" width="27.19921875" style="1" customWidth="1"/>
    <col min="6" max="16384" width="8.8984375" style="1"/>
  </cols>
  <sheetData>
    <row r="1" spans="1:5" ht="19.8" customHeight="1">
      <c r="A1" s="13"/>
      <c r="B1" s="13"/>
      <c r="C1" s="13"/>
      <c r="D1" s="13"/>
      <c r="E1" s="13"/>
    </row>
    <row r="2" spans="1:5" ht="19.8" customHeight="1">
      <c r="A2" s="13"/>
      <c r="B2" s="13"/>
      <c r="C2" s="13"/>
      <c r="D2" s="13"/>
      <c r="E2" s="13"/>
    </row>
    <row r="3" spans="1:5" ht="19.8" customHeight="1">
      <c r="A3" s="13"/>
      <c r="B3" s="13"/>
      <c r="C3" s="13"/>
      <c r="D3" s="13"/>
      <c r="E3" s="13"/>
    </row>
    <row r="4" spans="1:5" ht="19.8" customHeight="1">
      <c r="A4" s="13"/>
      <c r="B4" s="13"/>
      <c r="C4" s="13"/>
      <c r="D4" s="13"/>
      <c r="E4" s="13"/>
    </row>
    <row r="5" spans="1:5" ht="19.8" customHeight="1">
      <c r="A5" s="12" t="s">
        <v>40</v>
      </c>
      <c r="B5" s="12"/>
      <c r="C5" s="12"/>
      <c r="D5" s="12"/>
      <c r="E5" s="12"/>
    </row>
    <row r="6" spans="1:5" ht="19.8" customHeight="1">
      <c r="A6" s="12" t="s">
        <v>41</v>
      </c>
      <c r="B6" s="12"/>
      <c r="C6" s="12"/>
      <c r="D6" s="12"/>
      <c r="E6" s="12"/>
    </row>
    <row r="7" spans="1:5" ht="19.8" customHeight="1">
      <c r="A7" s="12" t="s">
        <v>42</v>
      </c>
      <c r="B7" s="12"/>
      <c r="C7" s="12"/>
      <c r="D7" s="12"/>
      <c r="E7" s="12"/>
    </row>
    <row r="8" spans="1:5" ht="19.8" customHeight="1">
      <c r="A8" s="12" t="s">
        <v>16</v>
      </c>
      <c r="B8" s="12"/>
      <c r="C8" s="12"/>
      <c r="D8" s="12"/>
      <c r="E8" s="12"/>
    </row>
    <row r="9" spans="1:5" ht="19.8" customHeight="1">
      <c r="A9" s="16" t="s">
        <v>6</v>
      </c>
      <c r="B9" s="16"/>
      <c r="C9" s="16"/>
      <c r="D9" s="16"/>
      <c r="E9" s="16"/>
    </row>
    <row r="10" spans="1:5" ht="19.8" customHeight="1">
      <c r="A10" s="14" t="s">
        <v>3</v>
      </c>
      <c r="B10" s="14"/>
      <c r="C10" s="14"/>
      <c r="D10" s="14"/>
      <c r="E10" s="14"/>
    </row>
    <row r="11" spans="1:5" ht="19.8" customHeight="1">
      <c r="A11" s="2" t="s">
        <v>21</v>
      </c>
      <c r="B11" s="2" t="s">
        <v>0</v>
      </c>
      <c r="C11" s="2" t="s">
        <v>1</v>
      </c>
      <c r="D11" s="2" t="s">
        <v>17</v>
      </c>
      <c r="E11" s="3" t="s">
        <v>18</v>
      </c>
    </row>
    <row r="12" spans="1:5" ht="19.8" customHeight="1">
      <c r="A12" s="4" t="s">
        <v>30</v>
      </c>
      <c r="B12" s="7" t="s">
        <v>22</v>
      </c>
      <c r="C12" s="5">
        <v>30</v>
      </c>
      <c r="D12" s="8">
        <v>76</v>
      </c>
      <c r="E12" s="10">
        <v>2280</v>
      </c>
    </row>
    <row r="13" spans="1:5" ht="19.8" customHeight="1">
      <c r="A13" s="4" t="s">
        <v>23</v>
      </c>
      <c r="B13" s="7" t="s">
        <v>22</v>
      </c>
      <c r="C13" s="5">
        <v>2</v>
      </c>
      <c r="D13" s="8">
        <v>76</v>
      </c>
      <c r="E13" s="10">
        <v>152</v>
      </c>
    </row>
    <row r="14" spans="1:5" ht="19.8" customHeight="1">
      <c r="A14" s="4" t="s">
        <v>24</v>
      </c>
      <c r="B14" s="7" t="s">
        <v>2</v>
      </c>
      <c r="C14" s="5">
        <v>5</v>
      </c>
      <c r="D14" s="8">
        <v>220</v>
      </c>
      <c r="E14" s="10">
        <v>1100</v>
      </c>
    </row>
    <row r="15" spans="1:5" ht="19.8" customHeight="1">
      <c r="A15" s="4" t="s">
        <v>25</v>
      </c>
      <c r="B15" s="7" t="s">
        <v>22</v>
      </c>
      <c r="C15" s="5">
        <v>45</v>
      </c>
      <c r="D15" s="8">
        <v>76</v>
      </c>
      <c r="E15" s="10">
        <v>3420</v>
      </c>
    </row>
    <row r="16" spans="1:5" ht="19.8" customHeight="1">
      <c r="A16" s="4" t="s">
        <v>26</v>
      </c>
      <c r="B16" s="7" t="s">
        <v>22</v>
      </c>
      <c r="C16" s="5">
        <v>10</v>
      </c>
      <c r="D16" s="8">
        <v>76</v>
      </c>
      <c r="E16" s="10">
        <v>760</v>
      </c>
    </row>
    <row r="17" spans="1:5" ht="19.8" customHeight="1">
      <c r="A17" s="4" t="s">
        <v>27</v>
      </c>
      <c r="B17" s="7" t="s">
        <v>22</v>
      </c>
      <c r="C17" s="5">
        <v>5</v>
      </c>
      <c r="D17" s="8">
        <v>76</v>
      </c>
      <c r="E17" s="10">
        <v>380</v>
      </c>
    </row>
    <row r="18" spans="1:5" ht="19.8" customHeight="1">
      <c r="A18" s="4" t="s">
        <v>7</v>
      </c>
      <c r="B18" s="7" t="s">
        <v>22</v>
      </c>
      <c r="C18" s="5">
        <v>15</v>
      </c>
      <c r="D18" s="8">
        <v>76</v>
      </c>
      <c r="E18" s="10">
        <v>1140</v>
      </c>
    </row>
    <row r="19" spans="1:5" ht="19.8" customHeight="1">
      <c r="A19" s="4" t="s">
        <v>28</v>
      </c>
      <c r="B19" s="7" t="s">
        <v>22</v>
      </c>
      <c r="C19" s="5">
        <v>30</v>
      </c>
      <c r="D19" s="8">
        <v>76</v>
      </c>
      <c r="E19" s="10">
        <v>2280</v>
      </c>
    </row>
    <row r="20" spans="1:5" ht="19.8" customHeight="1">
      <c r="A20" s="4" t="s">
        <v>31</v>
      </c>
      <c r="B20" s="7" t="s">
        <v>22</v>
      </c>
      <c r="C20" s="5">
        <v>30</v>
      </c>
      <c r="D20" s="8">
        <v>76</v>
      </c>
      <c r="E20" s="10">
        <v>2280</v>
      </c>
    </row>
    <row r="21" spans="1:5" ht="19.8" customHeight="1">
      <c r="A21" s="4" t="s">
        <v>29</v>
      </c>
      <c r="B21" s="7" t="s">
        <v>22</v>
      </c>
      <c r="C21" s="5">
        <v>8</v>
      </c>
      <c r="D21" s="8">
        <v>76</v>
      </c>
      <c r="E21" s="10">
        <v>608</v>
      </c>
    </row>
    <row r="22" spans="1:5" ht="19.8" customHeight="1">
      <c r="A22" s="4" t="s">
        <v>14</v>
      </c>
      <c r="B22" s="7" t="s">
        <v>22</v>
      </c>
      <c r="C22" s="5">
        <v>25</v>
      </c>
      <c r="D22" s="8">
        <v>76</v>
      </c>
      <c r="E22" s="10">
        <v>1900</v>
      </c>
    </row>
    <row r="23" spans="1:5" ht="19.8" customHeight="1">
      <c r="A23" s="4" t="s">
        <v>9</v>
      </c>
      <c r="B23" s="7" t="s">
        <v>22</v>
      </c>
      <c r="C23" s="5">
        <v>25</v>
      </c>
      <c r="D23" s="8">
        <v>76</v>
      </c>
      <c r="E23" s="10">
        <v>1900</v>
      </c>
    </row>
    <row r="24" spans="1:5" ht="19.8" customHeight="1">
      <c r="A24" s="17" t="s">
        <v>19</v>
      </c>
      <c r="B24" s="18"/>
      <c r="C24" s="18"/>
      <c r="D24" s="19"/>
      <c r="E24" s="6">
        <f>SUM(E12:E23)</f>
        <v>18200</v>
      </c>
    </row>
    <row r="25" spans="1:5" ht="19.8" customHeight="1">
      <c r="A25" s="15"/>
      <c r="B25" s="15"/>
      <c r="C25" s="15"/>
      <c r="D25" s="15"/>
      <c r="E25" s="15"/>
    </row>
    <row r="26" spans="1:5" ht="19.8" customHeight="1">
      <c r="A26" s="14" t="s">
        <v>4</v>
      </c>
      <c r="B26" s="14"/>
      <c r="C26" s="14"/>
      <c r="D26" s="14"/>
      <c r="E26" s="14"/>
    </row>
    <row r="27" spans="1:5" ht="19.8" customHeight="1">
      <c r="A27" s="2" t="s">
        <v>21</v>
      </c>
      <c r="B27" s="2" t="s">
        <v>0</v>
      </c>
      <c r="C27" s="2" t="s">
        <v>1</v>
      </c>
      <c r="D27" s="2" t="s">
        <v>17</v>
      </c>
      <c r="E27" s="3" t="s">
        <v>18</v>
      </c>
    </row>
    <row r="28" spans="1:5" ht="19.8" customHeight="1">
      <c r="A28" s="4" t="s">
        <v>32</v>
      </c>
      <c r="B28" s="7" t="s">
        <v>33</v>
      </c>
      <c r="C28" s="11">
        <v>1666</v>
      </c>
      <c r="D28" s="8">
        <v>5</v>
      </c>
      <c r="E28" s="9">
        <v>8330</v>
      </c>
    </row>
    <row r="29" spans="1:5" ht="19.8" customHeight="1">
      <c r="A29" s="4" t="s">
        <v>34</v>
      </c>
      <c r="B29" s="7" t="s">
        <v>35</v>
      </c>
      <c r="C29" s="5">
        <v>1.5</v>
      </c>
      <c r="D29" s="8">
        <v>200</v>
      </c>
      <c r="E29" s="9">
        <v>300</v>
      </c>
    </row>
    <row r="30" spans="1:5" ht="19.8" customHeight="1">
      <c r="A30" s="4" t="s">
        <v>36</v>
      </c>
      <c r="B30" s="7" t="s">
        <v>35</v>
      </c>
      <c r="C30" s="5">
        <v>10</v>
      </c>
      <c r="D30" s="8">
        <v>500</v>
      </c>
      <c r="E30" s="9">
        <v>5000</v>
      </c>
    </row>
    <row r="31" spans="1:5" ht="19.8" customHeight="1">
      <c r="A31" s="4" t="s">
        <v>37</v>
      </c>
      <c r="B31" s="7" t="s">
        <v>5</v>
      </c>
      <c r="C31" s="5">
        <v>2</v>
      </c>
      <c r="D31" s="8">
        <v>160</v>
      </c>
      <c r="E31" s="9">
        <v>320</v>
      </c>
    </row>
    <row r="32" spans="1:5" ht="19.8" customHeight="1">
      <c r="A32" s="4" t="s">
        <v>38</v>
      </c>
      <c r="B32" s="7" t="s">
        <v>10</v>
      </c>
      <c r="C32" s="5">
        <v>1</v>
      </c>
      <c r="D32" s="8">
        <v>90</v>
      </c>
      <c r="E32" s="9">
        <v>90</v>
      </c>
    </row>
    <row r="33" spans="1:5" ht="19.8" customHeight="1">
      <c r="A33" s="4" t="s">
        <v>13</v>
      </c>
      <c r="B33" s="7" t="s">
        <v>5</v>
      </c>
      <c r="C33" s="5">
        <v>200</v>
      </c>
      <c r="D33" s="8">
        <v>5.6</v>
      </c>
      <c r="E33" s="9">
        <v>1120</v>
      </c>
    </row>
    <row r="34" spans="1:5" ht="19.8" customHeight="1">
      <c r="A34" s="4" t="s">
        <v>12</v>
      </c>
      <c r="B34" s="7" t="s">
        <v>5</v>
      </c>
      <c r="C34" s="5">
        <v>200</v>
      </c>
      <c r="D34" s="8">
        <v>3.2</v>
      </c>
      <c r="E34" s="9">
        <v>640</v>
      </c>
    </row>
    <row r="35" spans="1:5" ht="19.8" customHeight="1">
      <c r="A35" s="4" t="s">
        <v>11</v>
      </c>
      <c r="B35" s="7" t="s">
        <v>5</v>
      </c>
      <c r="C35" s="5">
        <v>600</v>
      </c>
      <c r="D35" s="8">
        <v>3.8</v>
      </c>
      <c r="E35" s="9">
        <v>2280</v>
      </c>
    </row>
    <row r="36" spans="1:5" ht="19.8" customHeight="1">
      <c r="A36" s="4" t="s">
        <v>15</v>
      </c>
      <c r="B36" s="7" t="s">
        <v>39</v>
      </c>
      <c r="C36" s="11">
        <v>12502</v>
      </c>
      <c r="D36" s="8">
        <v>0.76</v>
      </c>
      <c r="E36" s="9">
        <v>950</v>
      </c>
    </row>
    <row r="37" spans="1:5" ht="19.8" customHeight="1">
      <c r="A37" s="21" t="s">
        <v>19</v>
      </c>
      <c r="B37" s="21"/>
      <c r="C37" s="21"/>
      <c r="D37" s="21"/>
      <c r="E37" s="6">
        <f>SUM(E28:E36)</f>
        <v>19030</v>
      </c>
    </row>
    <row r="38" spans="1:5" ht="19.8" customHeight="1">
      <c r="A38" s="22" t="s">
        <v>20</v>
      </c>
      <c r="B38" s="22"/>
      <c r="C38" s="22"/>
      <c r="D38" s="22"/>
      <c r="E38" s="6">
        <f>E24+E37</f>
        <v>37230</v>
      </c>
    </row>
    <row r="39" spans="1:5" ht="19.8" customHeight="1">
      <c r="A39" s="20" t="s">
        <v>47</v>
      </c>
      <c r="B39" s="20"/>
      <c r="C39" s="20"/>
      <c r="D39" s="20"/>
      <c r="E39" s="20"/>
    </row>
    <row r="40" spans="1:5" ht="19.8" customHeight="1">
      <c r="A40" s="13"/>
      <c r="B40" s="13"/>
      <c r="C40" s="13"/>
      <c r="D40" s="13"/>
      <c r="E40" s="13"/>
    </row>
    <row r="41" spans="1:5" ht="19.8" customHeight="1">
      <c r="A41" s="12" t="s">
        <v>8</v>
      </c>
      <c r="B41" s="12"/>
      <c r="C41" s="12"/>
      <c r="D41" s="12"/>
      <c r="E41" s="12"/>
    </row>
    <row r="42" spans="1:5" ht="19.8" customHeight="1">
      <c r="A42" s="12" t="s">
        <v>43</v>
      </c>
      <c r="B42" s="12"/>
      <c r="C42" s="12"/>
      <c r="D42" s="12"/>
      <c r="E42" s="12"/>
    </row>
    <row r="43" spans="1:5" ht="19.8" customHeight="1">
      <c r="A43" s="12" t="s">
        <v>44</v>
      </c>
      <c r="B43" s="12"/>
      <c r="C43" s="12"/>
      <c r="D43" s="12"/>
      <c r="E43" s="12"/>
    </row>
    <row r="44" spans="1:5" ht="19.8" customHeight="1">
      <c r="A44" s="12" t="s">
        <v>45</v>
      </c>
      <c r="B44" s="12"/>
      <c r="C44" s="12"/>
      <c r="D44" s="12"/>
      <c r="E44" s="12"/>
    </row>
    <row r="45" spans="1:5" ht="19.8" customHeight="1">
      <c r="A45" s="12" t="s">
        <v>46</v>
      </c>
      <c r="B45" s="12"/>
      <c r="C45" s="12"/>
      <c r="D45" s="12"/>
      <c r="E45" s="12"/>
    </row>
    <row r="46" spans="1:5" ht="19.8" customHeight="1">
      <c r="A46" s="13"/>
      <c r="B46" s="13"/>
      <c r="C46" s="13"/>
      <c r="D46" s="13"/>
      <c r="E46" s="13"/>
    </row>
    <row r="47" spans="1:5" ht="19.8" customHeight="1">
      <c r="A47" s="23" t="s">
        <v>48</v>
      </c>
    </row>
    <row r="48" spans="1:5" ht="19.8" customHeight="1">
      <c r="A48" s="24" t="s">
        <v>49</v>
      </c>
    </row>
    <row r="49" spans="1:1" ht="19.8" customHeight="1">
      <c r="A49" s="25" t="s">
        <v>50</v>
      </c>
    </row>
  </sheetData>
  <mergeCells count="23">
    <mergeCell ref="A1:E1"/>
    <mergeCell ref="A2:E2"/>
    <mergeCell ref="A3:E3"/>
    <mergeCell ref="A4:E4"/>
    <mergeCell ref="A9:E9"/>
    <mergeCell ref="A7:E7"/>
    <mergeCell ref="A6:E6"/>
    <mergeCell ref="A5:E5"/>
    <mergeCell ref="A8:E8"/>
    <mergeCell ref="A45:E45"/>
    <mergeCell ref="A46:E46"/>
    <mergeCell ref="A10:E10"/>
    <mergeCell ref="A25:E25"/>
    <mergeCell ref="A44:E44"/>
    <mergeCell ref="A41:E41"/>
    <mergeCell ref="A42:E42"/>
    <mergeCell ref="A43:E43"/>
    <mergeCell ref="A24:D24"/>
    <mergeCell ref="A40:E40"/>
    <mergeCell ref="A39:E39"/>
    <mergeCell ref="A26:E26"/>
    <mergeCell ref="A37:D37"/>
    <mergeCell ref="A38:D38"/>
  </mergeCells>
  <hyperlinks>
    <hyperlink ref="A49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Banana Comprida Irrigada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Barros</dc:creator>
  <cp:lastModifiedBy>Empaer</cp:lastModifiedBy>
  <dcterms:created xsi:type="dcterms:W3CDTF">2025-07-01T13:01:21Z</dcterms:created>
  <dcterms:modified xsi:type="dcterms:W3CDTF">2025-08-26T12:29:40Z</dcterms:modified>
</cp:coreProperties>
</file>