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Milho Irrig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14" i="1"/>
  <c r="E15" i="1"/>
  <c r="E16" i="1"/>
  <c r="E17" i="1"/>
  <c r="E22" i="1" s="1"/>
  <c r="E18" i="1"/>
  <c r="E19" i="1"/>
  <c r="E20" i="1"/>
  <c r="E21" i="1"/>
  <c r="E13" i="1"/>
  <c r="E26" i="1"/>
  <c r="E27" i="1"/>
  <c r="E32" i="1" l="1"/>
  <c r="E33" i="1" s="1"/>
</calcChain>
</file>

<file path=xl/sharedStrings.xml><?xml version="1.0" encoding="utf-8"?>
<sst xmlns="http://schemas.openxmlformats.org/spreadsheetml/2006/main" count="58" uniqueCount="42">
  <si>
    <t>UNIDADE</t>
  </si>
  <si>
    <t>QUANTIDADE</t>
  </si>
  <si>
    <t>h/t</t>
  </si>
  <si>
    <t>d/h</t>
  </si>
  <si>
    <t>1. Serviços</t>
  </si>
  <si>
    <t>2. Aquisição de Insumos</t>
  </si>
  <si>
    <t>Kg</t>
  </si>
  <si>
    <t>CUSTO DE IMPLANTAÇÃO</t>
  </si>
  <si>
    <t>Plantio e replantio</t>
  </si>
  <si>
    <t xml:space="preserve">Observação: </t>
  </si>
  <si>
    <t>Distribuição de calcário</t>
  </si>
  <si>
    <t>Aração e gradagem</t>
  </si>
  <si>
    <t>Aplicação de agroquímicos</t>
  </si>
  <si>
    <t>Colheita e transporte interno</t>
  </si>
  <si>
    <t>L</t>
  </si>
  <si>
    <t>Cloreto de potássio</t>
  </si>
  <si>
    <t>Superfosfato simples</t>
  </si>
  <si>
    <t>Ureia</t>
  </si>
  <si>
    <t xml:space="preserve">                                    Milho em espigas: 600 mãos de milho/ha</t>
  </si>
  <si>
    <t>Distribuição de adubo orgânico (cama aviária)</t>
  </si>
  <si>
    <t>Distribuição de fertilizantes</t>
  </si>
  <si>
    <t>Capinas manuais (2)</t>
  </si>
  <si>
    <t>Manejo de irrigação</t>
  </si>
  <si>
    <t>Semente de milho híbrido</t>
  </si>
  <si>
    <t>Energia elétrica</t>
  </si>
  <si>
    <t>Kw/h</t>
  </si>
  <si>
    <t>Defensivo</t>
  </si>
  <si>
    <t>1. É muito importante fazer a calagem/adubação química, sendo necessário a realização da análise do solo para o cálculo das</t>
  </si>
  <si>
    <t>recomendações dos fertilizantes.</t>
  </si>
  <si>
    <r>
      <rPr>
        <b/>
        <sz val="12"/>
        <color theme="1"/>
        <rFont val="Arial"/>
        <family val="2"/>
      </rPr>
      <t>Cultura</t>
    </r>
    <r>
      <rPr>
        <sz val="12"/>
        <color theme="1"/>
        <rFont val="Arial"/>
        <family val="2"/>
      </rPr>
      <t>: Milho irrigado</t>
    </r>
  </si>
  <si>
    <r>
      <rPr>
        <b/>
        <sz val="12"/>
        <color theme="1"/>
        <rFont val="Arial"/>
        <family val="2"/>
      </rPr>
      <t>Espaçamento</t>
    </r>
    <r>
      <rPr>
        <sz val="12"/>
        <color theme="1"/>
        <rFont val="Arial"/>
        <family val="2"/>
      </rPr>
      <t>: 0,80m X 0,20m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</si>
  <si>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Milho em espigas: 30.000 unidades/ha</t>
    </r>
  </si>
  <si>
    <r>
      <rPr>
        <b/>
        <sz val="12"/>
        <color theme="1"/>
        <rFont val="Arial"/>
        <family val="2"/>
      </rPr>
      <t>Área</t>
    </r>
    <r>
      <rPr>
        <sz val="12"/>
        <color theme="1"/>
        <rFont val="Arial"/>
        <family val="2"/>
      </rPr>
      <t>: 1,0 ha</t>
    </r>
  </si>
  <si>
    <t>VALOR UNITÁRIO (R$)</t>
  </si>
  <si>
    <t>VALOR TOTAL (R$)</t>
  </si>
  <si>
    <t>SUBTOTAL (R$)</t>
  </si>
  <si>
    <t>TOTAL (R$)</t>
  </si>
  <si>
    <t>ESPECIFICAÇÃO</t>
  </si>
  <si>
    <t>Data base: Agosto/2025</t>
  </si>
  <si>
    <t>INFORMAÇÕES:</t>
  </si>
  <si>
    <t>Henrique Paz de Oliveira</t>
  </si>
  <si>
    <t xml:space="preserve">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</si>
</sst>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6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/>
    </xf>
    <xf numFmtId="8" fontId="1" fillId="0" borderId="2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1691640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35152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pas@empaer.pb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ColWidth="8.8984375" defaultRowHeight="19.8" customHeight="1"/>
  <cols>
    <col min="1" max="1" width="46.69921875" style="1" bestFit="1" customWidth="1"/>
    <col min="2" max="2" width="10.69921875" style="1" bestFit="1" customWidth="1"/>
    <col min="3" max="3" width="15.3984375" style="1" bestFit="1" customWidth="1"/>
    <col min="4" max="5" width="25.8984375" style="1" customWidth="1"/>
    <col min="6" max="16384" width="8.8984375" style="1"/>
  </cols>
  <sheetData>
    <row r="1" spans="1:5" ht="19.8" customHeight="1">
      <c r="A1" s="17"/>
      <c r="B1" s="17"/>
      <c r="C1" s="17"/>
      <c r="D1" s="17"/>
      <c r="E1" s="17"/>
    </row>
    <row r="2" spans="1:5" ht="19.8" customHeight="1">
      <c r="A2" s="17"/>
      <c r="B2" s="17"/>
      <c r="C2" s="17"/>
      <c r="D2" s="17"/>
      <c r="E2" s="17"/>
    </row>
    <row r="3" spans="1:5" ht="19.8" customHeight="1">
      <c r="A3" s="17"/>
      <c r="B3" s="17"/>
      <c r="C3" s="17"/>
      <c r="D3" s="17"/>
      <c r="E3" s="17"/>
    </row>
    <row r="4" spans="1:5" ht="19.8" customHeight="1">
      <c r="A4" s="17"/>
      <c r="B4" s="17"/>
      <c r="C4" s="17"/>
      <c r="D4" s="17"/>
      <c r="E4" s="17"/>
    </row>
    <row r="5" spans="1:5" ht="19.8" customHeight="1">
      <c r="A5" s="19" t="s">
        <v>29</v>
      </c>
      <c r="B5" s="19"/>
      <c r="C5" s="19"/>
      <c r="D5" s="19"/>
      <c r="E5" s="19"/>
    </row>
    <row r="6" spans="1:5" ht="19.8" customHeight="1">
      <c r="A6" s="19" t="s">
        <v>30</v>
      </c>
      <c r="B6" s="19"/>
      <c r="C6" s="19"/>
      <c r="D6" s="19"/>
      <c r="E6" s="19"/>
    </row>
    <row r="7" spans="1:5" ht="19.8" customHeight="1">
      <c r="A7" s="19" t="s">
        <v>31</v>
      </c>
      <c r="B7" s="19"/>
      <c r="C7" s="19"/>
      <c r="D7" s="19"/>
      <c r="E7" s="19"/>
    </row>
    <row r="8" spans="1:5" ht="19.8" customHeight="1">
      <c r="A8" s="19" t="s">
        <v>18</v>
      </c>
      <c r="B8" s="19"/>
      <c r="C8" s="19"/>
      <c r="D8" s="19"/>
      <c r="E8" s="19"/>
    </row>
    <row r="9" spans="1:5" ht="19.8" customHeight="1">
      <c r="A9" s="19" t="s">
        <v>32</v>
      </c>
      <c r="B9" s="19"/>
      <c r="C9" s="19"/>
      <c r="D9" s="19"/>
      <c r="E9" s="19"/>
    </row>
    <row r="10" spans="1:5" ht="19.8" customHeight="1">
      <c r="A10" s="18" t="s">
        <v>7</v>
      </c>
      <c r="B10" s="18"/>
      <c r="C10" s="18"/>
      <c r="D10" s="18"/>
      <c r="E10" s="18"/>
    </row>
    <row r="11" spans="1:5" ht="19.8" customHeight="1">
      <c r="A11" s="23" t="s">
        <v>4</v>
      </c>
      <c r="B11" s="23"/>
      <c r="C11" s="23"/>
      <c r="D11" s="23"/>
      <c r="E11" s="23"/>
    </row>
    <row r="12" spans="1:5" ht="19.8" customHeight="1">
      <c r="A12" s="2" t="s">
        <v>37</v>
      </c>
      <c r="B12" s="2" t="s">
        <v>0</v>
      </c>
      <c r="C12" s="2" t="s">
        <v>1</v>
      </c>
      <c r="D12" s="2" t="s">
        <v>33</v>
      </c>
      <c r="E12" s="3" t="s">
        <v>34</v>
      </c>
    </row>
    <row r="13" spans="1:5" ht="19.8" customHeight="1">
      <c r="A13" s="4" t="s">
        <v>10</v>
      </c>
      <c r="B13" s="7" t="s">
        <v>3</v>
      </c>
      <c r="C13" s="5">
        <v>2</v>
      </c>
      <c r="D13" s="8">
        <v>76</v>
      </c>
      <c r="E13" s="10">
        <f>D13*C13</f>
        <v>152</v>
      </c>
    </row>
    <row r="14" spans="1:5" ht="19.8" customHeight="1">
      <c r="A14" s="4" t="s">
        <v>11</v>
      </c>
      <c r="B14" s="7" t="s">
        <v>2</v>
      </c>
      <c r="C14" s="5">
        <v>5</v>
      </c>
      <c r="D14" s="8">
        <v>220</v>
      </c>
      <c r="E14" s="10">
        <f t="shared" ref="E14:E21" si="0">D14*C14</f>
        <v>1100</v>
      </c>
    </row>
    <row r="15" spans="1:5" ht="19.8" customHeight="1">
      <c r="A15" s="4" t="s">
        <v>19</v>
      </c>
      <c r="B15" s="7" t="s">
        <v>3</v>
      </c>
      <c r="C15" s="5">
        <v>2</v>
      </c>
      <c r="D15" s="8">
        <v>76</v>
      </c>
      <c r="E15" s="10">
        <f t="shared" si="0"/>
        <v>152</v>
      </c>
    </row>
    <row r="16" spans="1:5" ht="19.8" customHeight="1">
      <c r="A16" s="4" t="s">
        <v>8</v>
      </c>
      <c r="B16" s="7" t="s">
        <v>3</v>
      </c>
      <c r="C16" s="5">
        <v>4</v>
      </c>
      <c r="D16" s="8">
        <v>76</v>
      </c>
      <c r="E16" s="10">
        <f t="shared" si="0"/>
        <v>304</v>
      </c>
    </row>
    <row r="17" spans="1:5" ht="19.8" customHeight="1">
      <c r="A17" s="4" t="s">
        <v>20</v>
      </c>
      <c r="B17" s="7" t="s">
        <v>3</v>
      </c>
      <c r="C17" s="5">
        <v>2</v>
      </c>
      <c r="D17" s="8">
        <v>76</v>
      </c>
      <c r="E17" s="10">
        <f t="shared" si="0"/>
        <v>152</v>
      </c>
    </row>
    <row r="18" spans="1:5" ht="19.8" customHeight="1">
      <c r="A18" s="4" t="s">
        <v>21</v>
      </c>
      <c r="B18" s="7" t="s">
        <v>3</v>
      </c>
      <c r="C18" s="5">
        <v>40</v>
      </c>
      <c r="D18" s="8">
        <v>76</v>
      </c>
      <c r="E18" s="10">
        <f t="shared" si="0"/>
        <v>3040</v>
      </c>
    </row>
    <row r="19" spans="1:5" ht="19.8" customHeight="1">
      <c r="A19" s="4" t="s">
        <v>12</v>
      </c>
      <c r="B19" s="7" t="s">
        <v>3</v>
      </c>
      <c r="C19" s="5">
        <v>2</v>
      </c>
      <c r="D19" s="8">
        <v>76</v>
      </c>
      <c r="E19" s="10">
        <f t="shared" si="0"/>
        <v>152</v>
      </c>
    </row>
    <row r="20" spans="1:5" ht="19.8" customHeight="1">
      <c r="A20" s="4" t="s">
        <v>22</v>
      </c>
      <c r="B20" s="7" t="s">
        <v>3</v>
      </c>
      <c r="C20" s="5">
        <v>15</v>
      </c>
      <c r="D20" s="8">
        <v>76</v>
      </c>
      <c r="E20" s="10">
        <f t="shared" si="0"/>
        <v>1140</v>
      </c>
    </row>
    <row r="21" spans="1:5" ht="19.8" customHeight="1">
      <c r="A21" s="4" t="s">
        <v>13</v>
      </c>
      <c r="B21" s="7" t="s">
        <v>3</v>
      </c>
      <c r="C21" s="5">
        <v>10</v>
      </c>
      <c r="D21" s="8">
        <v>76</v>
      </c>
      <c r="E21" s="10">
        <f t="shared" si="0"/>
        <v>760</v>
      </c>
    </row>
    <row r="22" spans="1:5" ht="19.8" customHeight="1">
      <c r="A22" s="20" t="s">
        <v>35</v>
      </c>
      <c r="B22" s="21"/>
      <c r="C22" s="21"/>
      <c r="D22" s="22"/>
      <c r="E22" s="6">
        <f>SUM(E13:E21)</f>
        <v>6952</v>
      </c>
    </row>
    <row r="23" spans="1:5" ht="19.8" customHeight="1">
      <c r="A23" s="16"/>
      <c r="B23" s="16"/>
      <c r="C23" s="16"/>
      <c r="D23" s="16"/>
      <c r="E23" s="16"/>
    </row>
    <row r="24" spans="1:5" ht="19.8" customHeight="1">
      <c r="A24" s="13" t="s">
        <v>5</v>
      </c>
      <c r="B24" s="13"/>
      <c r="C24" s="13"/>
      <c r="D24" s="13"/>
      <c r="E24" s="13"/>
    </row>
    <row r="25" spans="1:5" ht="19.8" customHeight="1">
      <c r="A25" s="2" t="s">
        <v>37</v>
      </c>
      <c r="B25" s="2" t="s">
        <v>0</v>
      </c>
      <c r="C25" s="2" t="s">
        <v>1</v>
      </c>
      <c r="D25" s="2" t="s">
        <v>33</v>
      </c>
      <c r="E25" s="3" t="s">
        <v>34</v>
      </c>
    </row>
    <row r="26" spans="1:5" ht="19.8" customHeight="1">
      <c r="A26" s="4" t="s">
        <v>23</v>
      </c>
      <c r="B26" s="7" t="s">
        <v>6</v>
      </c>
      <c r="C26" s="5">
        <v>20</v>
      </c>
      <c r="D26" s="8">
        <v>40</v>
      </c>
      <c r="E26" s="9">
        <f t="shared" ref="E26:E31" si="1">C26*D26</f>
        <v>800</v>
      </c>
    </row>
    <row r="27" spans="1:5" ht="19.8" customHeight="1">
      <c r="A27" s="4" t="s">
        <v>24</v>
      </c>
      <c r="B27" s="7" t="s">
        <v>25</v>
      </c>
      <c r="C27" s="5">
        <v>1190</v>
      </c>
      <c r="D27" s="8">
        <v>0.76</v>
      </c>
      <c r="E27" s="9">
        <f t="shared" si="1"/>
        <v>904.4</v>
      </c>
    </row>
    <row r="28" spans="1:5" ht="19.8" customHeight="1">
      <c r="A28" s="4" t="s">
        <v>26</v>
      </c>
      <c r="B28" s="7" t="s">
        <v>14</v>
      </c>
      <c r="C28" s="5">
        <v>1</v>
      </c>
      <c r="D28" s="8">
        <v>100</v>
      </c>
      <c r="E28" s="9">
        <f t="shared" si="1"/>
        <v>100</v>
      </c>
    </row>
    <row r="29" spans="1:5" ht="19.8" customHeight="1">
      <c r="A29" s="4" t="s">
        <v>17</v>
      </c>
      <c r="B29" s="7" t="s">
        <v>6</v>
      </c>
      <c r="C29" s="5">
        <v>70</v>
      </c>
      <c r="D29" s="8">
        <v>5.6</v>
      </c>
      <c r="E29" s="9">
        <f t="shared" si="1"/>
        <v>392</v>
      </c>
    </row>
    <row r="30" spans="1:5" ht="19.8" customHeight="1">
      <c r="A30" s="4" t="s">
        <v>16</v>
      </c>
      <c r="B30" s="7" t="s">
        <v>6</v>
      </c>
      <c r="C30" s="5">
        <v>350</v>
      </c>
      <c r="D30" s="8">
        <v>3.2</v>
      </c>
      <c r="E30" s="9">
        <f t="shared" si="1"/>
        <v>1120</v>
      </c>
    </row>
    <row r="31" spans="1:5" ht="19.8" customHeight="1">
      <c r="A31" s="4" t="s">
        <v>15</v>
      </c>
      <c r="B31" s="7" t="s">
        <v>6</v>
      </c>
      <c r="C31" s="5">
        <v>100</v>
      </c>
      <c r="D31" s="8">
        <v>3.8</v>
      </c>
      <c r="E31" s="9">
        <f t="shared" si="1"/>
        <v>380</v>
      </c>
    </row>
    <row r="32" spans="1:5" ht="19.8" customHeight="1">
      <c r="A32" s="14" t="s">
        <v>35</v>
      </c>
      <c r="B32" s="14"/>
      <c r="C32" s="14"/>
      <c r="D32" s="14"/>
      <c r="E32" s="6">
        <f>SUM(E26:E31)</f>
        <v>3696.4</v>
      </c>
    </row>
    <row r="33" spans="1:5" ht="19.8" customHeight="1">
      <c r="A33" s="15" t="s">
        <v>36</v>
      </c>
      <c r="B33" s="15"/>
      <c r="C33" s="15"/>
      <c r="D33" s="15"/>
      <c r="E33" s="6">
        <f>E22+E32</f>
        <v>10648.4</v>
      </c>
    </row>
    <row r="34" spans="1:5" ht="19.8" customHeight="1">
      <c r="A34" s="12" t="s">
        <v>38</v>
      </c>
      <c r="B34" s="12"/>
      <c r="C34" s="12"/>
      <c r="D34" s="12"/>
      <c r="E34" s="12"/>
    </row>
    <row r="35" spans="1:5" ht="19.8" customHeight="1">
      <c r="A35" s="11"/>
      <c r="B35" s="11"/>
      <c r="C35" s="11"/>
      <c r="D35" s="11"/>
      <c r="E35" s="11"/>
    </row>
    <row r="36" spans="1:5" ht="19.8" customHeight="1">
      <c r="A36" s="19" t="s">
        <v>9</v>
      </c>
      <c r="B36" s="19"/>
      <c r="C36" s="19"/>
      <c r="D36" s="19"/>
      <c r="E36" s="19"/>
    </row>
    <row r="37" spans="1:5" ht="19.8" customHeight="1">
      <c r="A37" s="19" t="s">
        <v>27</v>
      </c>
      <c r="B37" s="19"/>
      <c r="C37" s="19"/>
      <c r="D37" s="19"/>
      <c r="E37" s="19"/>
    </row>
    <row r="38" spans="1:5" ht="19.8" customHeight="1">
      <c r="A38" s="19" t="s">
        <v>28</v>
      </c>
      <c r="B38" s="19"/>
      <c r="C38" s="19"/>
      <c r="D38" s="19"/>
      <c r="E38" s="19"/>
    </row>
    <row r="39" spans="1:5" ht="19.8" customHeight="1">
      <c r="A39" s="17"/>
      <c r="B39" s="17"/>
      <c r="C39" s="17"/>
      <c r="D39" s="17"/>
      <c r="E39" s="17"/>
    </row>
    <row r="40" spans="1:5" ht="19.8" customHeight="1">
      <c r="A40" s="24" t="s">
        <v>39</v>
      </c>
    </row>
    <row r="41" spans="1:5" ht="19.8" customHeight="1">
      <c r="A41" s="25" t="s">
        <v>40</v>
      </c>
    </row>
    <row r="42" spans="1:5" ht="19.8" customHeight="1">
      <c r="A42" s="26" t="s">
        <v>41</v>
      </c>
    </row>
  </sheetData>
  <mergeCells count="22">
    <mergeCell ref="A11:E11"/>
    <mergeCell ref="A23:E23"/>
    <mergeCell ref="A39:E39"/>
    <mergeCell ref="A1:E1"/>
    <mergeCell ref="A2:E2"/>
    <mergeCell ref="A3:E3"/>
    <mergeCell ref="A4:E4"/>
    <mergeCell ref="A10:E10"/>
    <mergeCell ref="A7:E7"/>
    <mergeCell ref="A6:E6"/>
    <mergeCell ref="A5:E5"/>
    <mergeCell ref="A8:E8"/>
    <mergeCell ref="A9:E9"/>
    <mergeCell ref="A36:E36"/>
    <mergeCell ref="A37:E37"/>
    <mergeCell ref="A38:E38"/>
    <mergeCell ref="A22:D22"/>
    <mergeCell ref="A35:E35"/>
    <mergeCell ref="A34:E34"/>
    <mergeCell ref="A24:E24"/>
    <mergeCell ref="A32:D32"/>
    <mergeCell ref="A33:D33"/>
  </mergeCells>
  <hyperlinks>
    <hyperlink ref="A42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Milho Irrigado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2025-08-26T12:33:50Z</dcterms:modified>
</cp:coreProperties>
</file>